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10420" activeTab="0"/>
  </bookViews>
  <sheets>
    <sheet name="T  de Wilcoxon" sheetId="1" r:id="rId1"/>
    <sheet name="Ejercicio 1" sheetId="2" r:id="rId2"/>
    <sheet name="Ejercicio 2" sheetId="3" r:id="rId3"/>
    <sheet name="Ejercicio 3" sheetId="4" r:id="rId4"/>
    <sheet name="Ejercicio 4" sheetId="5" r:id="rId5"/>
  </sheets>
  <definedNames>
    <definedName name="_xlnm._FilterDatabase" localSheetId="0" hidden="1">'T  de Wilcoxon'!$A$3:$F$3</definedName>
  </definedNames>
  <calcPr fullCalcOnLoad="1"/>
</workbook>
</file>

<file path=xl/sharedStrings.xml><?xml version="1.0" encoding="utf-8"?>
<sst xmlns="http://schemas.openxmlformats.org/spreadsheetml/2006/main" count="198" uniqueCount="88">
  <si>
    <t>Condiición 1
Sin estrategia</t>
  </si>
  <si>
    <t>Condiición 2
Con estrategia</t>
  </si>
  <si>
    <t>Si los alumnos particip+an en la estrategia denominada los juegos matemáticos para agilizar la solución de problemas en matemáticas entonces estos resolverán en menor tiempo. Por lo que los investigadores se preguntan con qué frecuencia entrega el alumno los problemas de matemáticas a tiempo y establecen un parámetro en el que señalan 1 = nunca, 2 = un poco, 3 = regular, 4 = casi siempre y 5 = siempre.
Listo instrumento se aplicó a un grupo de 21 alumnos de Secundaria inicialmente para diagnosticar y determinar el estado inicial antes de la intervención estratégica y el tiempo máximo que se dio para resolver 5 problemas fue de 50 minutos una vez concluida la intervención se propio aplicar el instrumento obteniendo los resultados que se muestran a continuación.</t>
  </si>
  <si>
    <r>
      <t>Diferencia
(</t>
    </r>
    <r>
      <rPr>
        <i/>
        <sz val="11"/>
        <color indexed="8"/>
        <rFont val="Calibri"/>
        <family val="2"/>
      </rPr>
      <t>X</t>
    </r>
    <r>
      <rPr>
        <i/>
        <vertAlign val="subscript"/>
        <sz val="11"/>
        <color indexed="8"/>
        <rFont val="Calibri"/>
        <family val="2"/>
      </rPr>
      <t>1</t>
    </r>
    <r>
      <rPr>
        <i/>
        <sz val="11"/>
        <color indexed="8"/>
        <rFont val="Calibri"/>
        <family val="2"/>
      </rPr>
      <t xml:space="preserve"> - X</t>
    </r>
    <r>
      <rPr>
        <i/>
        <vertAlign val="subscript"/>
        <sz val="11"/>
        <color indexed="8"/>
        <rFont val="Calibri"/>
        <family val="2"/>
      </rPr>
      <t>2</t>
    </r>
    <r>
      <rPr>
        <sz val="11"/>
        <color theme="1"/>
        <rFont val="Calibri"/>
        <family val="2"/>
      </rPr>
      <t>)</t>
    </r>
  </si>
  <si>
    <t>Diferencia
(Absoluta)</t>
  </si>
  <si>
    <t>Rango</t>
  </si>
  <si>
    <t>Decisión =</t>
  </si>
  <si>
    <t>Hipótesis:</t>
  </si>
  <si>
    <t>Hipótesis estadística :</t>
  </si>
  <si>
    <t>Conclusión:</t>
  </si>
  <si>
    <t>Alumno:</t>
  </si>
  <si>
    <t>A. 01</t>
  </si>
  <si>
    <t>A. 02</t>
  </si>
  <si>
    <t>A. 03</t>
  </si>
  <si>
    <t>A. 04</t>
  </si>
  <si>
    <t>A. 05</t>
  </si>
  <si>
    <t>A. 06</t>
  </si>
  <si>
    <t>A. 07</t>
  </si>
  <si>
    <t>A. 08</t>
  </si>
  <si>
    <t>A. 09</t>
  </si>
  <si>
    <t>A. 10</t>
  </si>
  <si>
    <t>A. 11</t>
  </si>
  <si>
    <t>A. 12</t>
  </si>
  <si>
    <t>A. 13</t>
  </si>
  <si>
    <t>A. 14</t>
  </si>
  <si>
    <t>A. 15</t>
  </si>
  <si>
    <t>A. 16</t>
  </si>
  <si>
    <t>A. 17</t>
  </si>
  <si>
    <t>A. 18</t>
  </si>
  <si>
    <t>A. 19</t>
  </si>
  <si>
    <t>A. 20</t>
  </si>
  <si>
    <t>A. 21</t>
  </si>
  <si>
    <t>N =</t>
  </si>
  <si>
    <r>
      <t>Valor T</t>
    </r>
    <r>
      <rPr>
        <i/>
        <vertAlign val="subscript"/>
        <sz val="11"/>
        <color indexed="8"/>
        <rFont val="Calibri"/>
        <family val="2"/>
      </rPr>
      <t>O</t>
    </r>
    <r>
      <rPr>
        <i/>
        <sz val="11"/>
        <color indexed="8"/>
        <rFont val="Calibri"/>
        <family val="2"/>
      </rPr>
      <t xml:space="preserve"> =</t>
    </r>
  </si>
  <si>
    <r>
      <rPr>
        <i/>
        <sz val="11"/>
        <color indexed="8"/>
        <rFont val="Calibri"/>
        <family val="2"/>
      </rPr>
      <t>T</t>
    </r>
    <r>
      <rPr>
        <i/>
        <vertAlign val="subscript"/>
        <sz val="11"/>
        <color indexed="8"/>
        <rFont val="Calibri"/>
        <family val="2"/>
      </rPr>
      <t>t</t>
    </r>
    <r>
      <rPr>
        <sz val="11"/>
        <color theme="1"/>
        <rFont val="Calibri"/>
        <family val="2"/>
      </rPr>
      <t xml:space="preserve"> =</t>
    </r>
  </si>
  <si>
    <t>Para determinar la efectividad de un programa piloto enfocado a crear conductas alimenticias sanas en niños de una población urbana, se llevaron a cabo observaciones en dos semas para determinar en un grupo de ocho niños la cantidad de veces que consumían alimentos "chatarra" a la hora del recreo y posterior a la palicación del programa se hizo la misma observación durante el mismo lapso. Determinar la efectividad del programa de acuerdo a los datos que a continuacón se presntan:</t>
  </si>
  <si>
    <t>Condiición 2
post-programa</t>
  </si>
  <si>
    <t>Condición 1 
pre-programa</t>
  </si>
  <si>
    <r>
      <rPr>
        <i/>
        <sz val="11"/>
        <color indexed="8"/>
        <rFont val="Calibri"/>
        <family val="2"/>
      </rPr>
      <t>ΣR</t>
    </r>
    <r>
      <rPr>
        <sz val="11"/>
        <color theme="1"/>
        <rFont val="Calibri"/>
        <family val="2"/>
      </rPr>
      <t>(-)</t>
    </r>
  </si>
  <si>
    <r>
      <rPr>
        <i/>
        <sz val="11"/>
        <color indexed="8"/>
        <rFont val="Calibri"/>
        <family val="2"/>
      </rPr>
      <t>ΣR</t>
    </r>
    <r>
      <rPr>
        <sz val="11"/>
        <color theme="1"/>
        <rFont val="Calibri"/>
        <family val="2"/>
      </rPr>
      <t xml:space="preserve">(+) </t>
    </r>
  </si>
  <si>
    <r>
      <rPr>
        <i/>
        <sz val="11"/>
        <color indexed="8"/>
        <rFont val="Calibri"/>
        <family val="2"/>
      </rPr>
      <t>T</t>
    </r>
    <r>
      <rPr>
        <sz val="11"/>
        <color theme="1"/>
        <rFont val="Calibri"/>
        <family val="2"/>
      </rPr>
      <t>(-) =</t>
    </r>
  </si>
  <si>
    <r>
      <rPr>
        <i/>
        <sz val="11"/>
        <color indexed="8"/>
        <rFont val="Calibri"/>
        <family val="2"/>
      </rPr>
      <t>T</t>
    </r>
    <r>
      <rPr>
        <sz val="11"/>
        <color theme="1"/>
        <rFont val="Calibri"/>
        <family val="2"/>
      </rPr>
      <t>(+) =</t>
    </r>
  </si>
  <si>
    <t>T = Min [T(-), T(+)]</t>
  </si>
  <si>
    <r>
      <t xml:space="preserve">Para N </t>
    </r>
    <r>
      <rPr>
        <sz val="11"/>
        <color indexed="8"/>
        <rFont val="Calibri"/>
        <family val="2"/>
      </rPr>
      <t>≤</t>
    </r>
    <r>
      <rPr>
        <sz val="13.2"/>
        <color indexed="8"/>
        <rFont val="Calibri"/>
        <family val="2"/>
      </rPr>
      <t xml:space="preserve"> 25</t>
    </r>
  </si>
  <si>
    <r>
      <t xml:space="preserve">Para N </t>
    </r>
    <r>
      <rPr>
        <sz val="11"/>
        <color indexed="8"/>
        <rFont val="Calibri"/>
        <family val="2"/>
      </rPr>
      <t>&gt;</t>
    </r>
    <r>
      <rPr>
        <sz val="13.2"/>
        <color indexed="8"/>
        <rFont val="Calibri"/>
        <family val="2"/>
      </rPr>
      <t xml:space="preserve"> 25</t>
    </r>
  </si>
  <si>
    <t>Z =</t>
  </si>
  <si>
    <r>
      <t>Z</t>
    </r>
    <r>
      <rPr>
        <vertAlign val="subscript"/>
        <sz val="11"/>
        <color indexed="8"/>
        <rFont val="Calibri"/>
        <family val="2"/>
      </rPr>
      <t>α</t>
    </r>
    <r>
      <rPr>
        <sz val="11"/>
        <color theme="1"/>
        <rFont val="Calibri"/>
        <family val="2"/>
      </rPr>
      <t xml:space="preserve"> = 1.96</t>
    </r>
  </si>
  <si>
    <t>No. 01</t>
  </si>
  <si>
    <t>No. 02</t>
  </si>
  <si>
    <t>No. 03</t>
  </si>
  <si>
    <t>No. 04</t>
  </si>
  <si>
    <t>No. 05</t>
  </si>
  <si>
    <t>No. 06</t>
  </si>
  <si>
    <t>No. 07</t>
  </si>
  <si>
    <t>No. 08</t>
  </si>
  <si>
    <t>No. 09</t>
  </si>
  <si>
    <t>No. 10</t>
  </si>
  <si>
    <t>No. 11</t>
  </si>
  <si>
    <t>No. 12</t>
  </si>
  <si>
    <t>No. 13</t>
  </si>
  <si>
    <t>No. 14</t>
  </si>
  <si>
    <t>No. 15</t>
  </si>
  <si>
    <t>No. 16</t>
  </si>
  <si>
    <t>No. 17</t>
  </si>
  <si>
    <t>No. 18</t>
  </si>
  <si>
    <t>No. 19</t>
  </si>
  <si>
    <t>No. 20</t>
  </si>
  <si>
    <t>No. 21</t>
  </si>
  <si>
    <t>No. 22</t>
  </si>
  <si>
    <t>No. 23</t>
  </si>
  <si>
    <t>No. 24</t>
  </si>
  <si>
    <t>No. 25</t>
  </si>
  <si>
    <t>Pretest</t>
  </si>
  <si>
    <t>Postest</t>
  </si>
  <si>
    <t>A</t>
  </si>
  <si>
    <t>B</t>
  </si>
  <si>
    <t>C</t>
  </si>
  <si>
    <t>D</t>
  </si>
  <si>
    <t>E</t>
  </si>
  <si>
    <t>F</t>
  </si>
  <si>
    <t>G</t>
  </si>
  <si>
    <t>H</t>
  </si>
  <si>
    <t>Con relación al uso de tecnologías y estrategias en la enseñanza se busca determinar si hay una adecuada apreciación en la mejora de su aprendizaje por parte de los alumnos de una universidad. Para lo cual se les proporcionó un instrumento qué les permitiera valorar La calidad de los recursos tecnológicos y estrategias empleados para su aprendizaje en una escala del 1 al 10. Posteriormente se establecieron nuevas metodologías y recursos en la enseñanza y se volvió a determinar cómo valoraban su aprendizaje con base a ello. 
Determina si realmente existe una apreciación positiva con respecto a estos recursos técnicos de acuerdo con los siguientes datos:</t>
  </si>
  <si>
    <t>Ante el incremento de enfermedades relacionadas por la mala nutrición las autoridades del sector salud busca, a través del apoyo de interdisciplinarios entre psicólogos, nutriólogos y médicos, alternativas para poder mejorar la calidad de la alimentación y el cuidado hacia la propia salud por parte de las personas de una población en la cual se ha observado un incremento del sobrepeso.
Como parte de un estudio piloto se llevan a cabo una serie de estrategias en las que se les informa de su salud, se les enseña a las personas a cómo cuidar su cuerpo a través de la nutrición, el ejercicio y su autoestima.
Después de un periodo de 3 meses se observó si existían cambios con relación al sobrepeso por lo que se pudo observar los siguientes datos:</t>
  </si>
  <si>
    <t>Prestest</t>
  </si>
  <si>
    <t xml:space="preserve">Se realizó una investigación en una prisión con la finalidad de disminuir los niveles de estrés entre los reclusos, a lo que se empleó una muestra de 12 reclusos a quienes se les administró una escala de estrés, posteriormente se les aplicó una serie de técnicas de relajación impartidas por un experto, y se volvió a aplicar la escala de estrés para observar si había cambios significativos en los niveles de estrés. Determinar si esto ocurrió de acuerdo a los siguientes puntajes </t>
  </si>
  <si>
    <t>Recluso</t>
  </si>
  <si>
    <t>Alumnos</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</si>
</sst>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0000000"/>
    <numFmt numFmtId="169" formatCode="0.0000000"/>
    <numFmt numFmtId="170" formatCode="0.000000"/>
    <numFmt numFmtId="171" formatCode="0.00000"/>
    <numFmt numFmtId="172" formatCode="0.0000"/>
    <numFmt numFmtId="173" formatCode="0.000"/>
  </numFmts>
  <fonts count="41">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11"/>
      <color indexed="8"/>
      <name val="Calibri"/>
      <family val="2"/>
    </font>
    <font>
      <i/>
      <vertAlign val="subscript"/>
      <sz val="11"/>
      <color indexed="8"/>
      <name val="Calibri"/>
      <family val="2"/>
    </font>
    <font>
      <sz val="8"/>
      <name val="Calibri"/>
      <family val="2"/>
    </font>
    <font>
      <sz val="13.2"/>
      <color indexed="8"/>
      <name val="Calibri"/>
      <family val="2"/>
    </font>
    <font>
      <vertAlign val="subscript"/>
      <sz val="11"/>
      <color indexed="8"/>
      <name val="Calibri"/>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i/>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9FF9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2">
    <xf numFmtId="0" fontId="0" fillId="0" borderId="0" xfId="0" applyFont="1" applyAlignment="1">
      <alignment/>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right"/>
    </xf>
    <xf numFmtId="0" fontId="0" fillId="0" borderId="0" xfId="0" applyAlignment="1">
      <alignment horizontal="center"/>
    </xf>
    <xf numFmtId="0" fontId="40" fillId="0" borderId="0" xfId="0" applyFont="1" applyAlignment="1">
      <alignment horizontal="right"/>
    </xf>
    <xf numFmtId="0" fontId="0" fillId="33" borderId="0" xfId="0" applyFill="1" applyAlignment="1">
      <alignment/>
    </xf>
    <xf numFmtId="0" fontId="0" fillId="33" borderId="0" xfId="0" applyFill="1" applyAlignment="1">
      <alignment horizontal="center"/>
    </xf>
    <xf numFmtId="0" fontId="0" fillId="0" borderId="0" xfId="0" applyAlignment="1">
      <alignment horizontal="left" vertical="top" wrapText="1"/>
    </xf>
    <xf numFmtId="0" fontId="0" fillId="0" borderId="0" xfId="0" applyAlignment="1">
      <alignment horizontal="left"/>
    </xf>
    <xf numFmtId="0" fontId="0" fillId="0" borderId="0" xfId="0" applyAlignment="1">
      <alignment horizontal="left" wrapText="1"/>
    </xf>
    <xf numFmtId="2" fontId="0" fillId="33" borderId="0" xfId="0" applyNumberFormat="1" applyFill="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62">
    <dxf>
      <font>
        <color rgb="FF9C0006"/>
      </font>
      <fill>
        <patternFill>
          <bgColor rgb="FFFFC7CE"/>
        </patternFill>
      </fill>
    </dxf>
    <dxf>
      <font>
        <color rgb="FF9C5700"/>
      </font>
      <fill>
        <patternFill>
          <bgColor rgb="FFFFEB9C"/>
        </patternFill>
      </fill>
    </dxf>
    <dxf>
      <font>
        <color theme="0"/>
      </font>
      <fill>
        <patternFill>
          <bgColor rgb="FFFF0000"/>
        </patternFill>
      </fill>
    </dxf>
    <dxf>
      <font>
        <color theme="0"/>
      </font>
      <fill>
        <patternFill>
          <bgColor rgb="FF00B050"/>
        </patternFill>
      </fill>
    </dxf>
    <dxf>
      <font>
        <color rgb="FF9C0006"/>
      </font>
      <fill>
        <patternFill>
          <bgColor rgb="FFFFC7CE"/>
        </patternFill>
      </fill>
    </dxf>
    <dxf>
      <font>
        <color rgb="FF9C0006"/>
      </font>
      <fill>
        <patternFill>
          <bgColor rgb="FFFFC7CE"/>
        </patternFill>
      </fill>
    </dxf>
    <dxf>
      <font>
        <color theme="0"/>
      </font>
      <fill>
        <patternFill>
          <bgColor rgb="FFFF0000"/>
        </patternFill>
      </fill>
    </dxf>
    <dxf>
      <font>
        <color theme="0"/>
      </font>
      <fill>
        <patternFill>
          <bgColor rgb="FF00B050"/>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theme="0"/>
      </font>
      <fill>
        <patternFill>
          <bgColor rgb="FFFF0000"/>
        </patternFill>
      </fill>
    </dxf>
    <dxf>
      <font>
        <color theme="0"/>
      </font>
      <fill>
        <patternFill>
          <bgColor rgb="FF00B050"/>
        </patternFill>
      </fill>
    </dxf>
    <dxf>
      <font>
        <color rgb="FF9C0006"/>
      </font>
      <fill>
        <patternFill>
          <bgColor rgb="FFFFC7CE"/>
        </patternFill>
      </fill>
    </dxf>
    <dxf>
      <font>
        <color rgb="FF9C0006"/>
      </font>
      <fill>
        <patternFill>
          <bgColor rgb="FFFFC7CE"/>
        </patternFill>
      </fill>
    </dxf>
    <dxf>
      <font>
        <color theme="0"/>
      </font>
      <fill>
        <patternFill>
          <bgColor rgb="FFFF0000"/>
        </patternFill>
      </fill>
    </dxf>
    <dxf>
      <font>
        <color theme="0"/>
      </font>
      <fill>
        <patternFill>
          <bgColor rgb="FF00B050"/>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theme="0"/>
      </font>
      <fill>
        <patternFill>
          <bgColor rgb="FFFF0000"/>
        </patternFill>
      </fill>
    </dxf>
    <dxf>
      <font>
        <color theme="0"/>
      </font>
      <fill>
        <patternFill>
          <bgColor rgb="FF00B050"/>
        </patternFill>
      </fill>
    </dxf>
    <dxf>
      <font>
        <color rgb="FF9C0006"/>
      </font>
      <fill>
        <patternFill>
          <bgColor rgb="FFFFC7CE"/>
        </patternFill>
      </fill>
    </dxf>
    <dxf>
      <font>
        <color rgb="FF9C0006"/>
      </font>
      <fill>
        <patternFill>
          <bgColor rgb="FFFFC7CE"/>
        </patternFill>
      </fill>
    </dxf>
    <dxf>
      <font>
        <color theme="0"/>
      </font>
      <fill>
        <patternFill>
          <bgColor rgb="FFFF0000"/>
        </patternFill>
      </fill>
    </dxf>
    <dxf>
      <font>
        <color theme="0"/>
      </font>
      <fill>
        <patternFill>
          <bgColor rgb="FF00B050"/>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theme="0"/>
      </font>
      <fill>
        <patternFill>
          <bgColor rgb="FFFF0000"/>
        </patternFill>
      </fill>
    </dxf>
    <dxf>
      <font>
        <color theme="0"/>
      </font>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theme="0"/>
      </font>
      <fill>
        <patternFill>
          <bgColor rgb="FFFF0000"/>
        </patternFill>
      </fill>
    </dxf>
    <dxf>
      <font>
        <color theme="0"/>
      </font>
      <fill>
        <patternFill>
          <bgColor rgb="FF00B05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theme="0"/>
      </font>
      <fill>
        <patternFill>
          <bgColor rgb="FFFF0000"/>
        </patternFill>
      </fill>
    </dxf>
    <dxf>
      <font>
        <color theme="0"/>
      </font>
      <fill>
        <patternFill>
          <bgColor rgb="FF00B050"/>
        </patternFill>
      </fill>
    </dxf>
    <dxf>
      <font>
        <color rgb="FF9C0006"/>
      </font>
      <fill>
        <patternFill>
          <bgColor rgb="FFFFC7CE"/>
        </patternFill>
      </fill>
    </dxf>
    <dxf>
      <font>
        <color rgb="FF9C0006"/>
      </font>
      <fill>
        <patternFill>
          <bgColor rgb="FFFFC7CE"/>
        </patternFill>
      </fill>
    </dxf>
    <dxf>
      <font>
        <color theme="0"/>
      </font>
      <fill>
        <patternFill>
          <bgColor rgb="FFFF0000"/>
        </patternFill>
      </fill>
    </dxf>
    <dxf>
      <font>
        <color theme="0"/>
      </font>
      <fill>
        <patternFill>
          <bgColor rgb="FF00B050"/>
        </patternFill>
      </fill>
    </dxf>
    <dxf>
      <font>
        <color rgb="FF9C0006"/>
      </font>
      <fill>
        <patternFill>
          <bgColor rgb="FFFFC7CE"/>
        </patternFill>
      </fill>
    </dxf>
    <dxf>
      <font>
        <color rgb="FF9C5700"/>
      </font>
      <fill>
        <patternFill>
          <bgColor rgb="FFFFEB9C"/>
        </patternFill>
      </fill>
    </dxf>
    <dxf>
      <font>
        <color theme="0"/>
      </font>
      <fill>
        <patternFill>
          <bgColor rgb="FFFF0000"/>
        </patternFill>
      </fill>
    </dxf>
    <dxf>
      <font>
        <color theme="0"/>
      </font>
      <fill>
        <patternFill>
          <bgColor rgb="FF00B05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border/>
    </dxf>
    <dxf>
      <font>
        <color rgb="FF9C0006"/>
      </font>
      <fill>
        <patternFill>
          <bgColor rgb="FFFFC7CE"/>
        </patternFill>
      </fill>
      <border/>
    </dxf>
    <dxf>
      <font>
        <color theme="0"/>
      </font>
      <fill>
        <patternFill>
          <bgColor rgb="FF00B050"/>
        </patternFill>
      </fill>
      <border/>
    </dxf>
    <dxf>
      <font>
        <color theme="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762000</xdr:colOff>
      <xdr:row>11</xdr:row>
      <xdr:rowOff>66675</xdr:rowOff>
    </xdr:from>
    <xdr:to>
      <xdr:col>13</xdr:col>
      <xdr:colOff>47625</xdr:colOff>
      <xdr:row>13</xdr:row>
      <xdr:rowOff>114300</xdr:rowOff>
    </xdr:to>
    <xdr:pic>
      <xdr:nvPicPr>
        <xdr:cNvPr id="1" name="Imagen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8924925" y="3343275"/>
          <a:ext cx="233362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866775</xdr:colOff>
      <xdr:row>11</xdr:row>
      <xdr:rowOff>66675</xdr:rowOff>
    </xdr:from>
    <xdr:to>
      <xdr:col>13</xdr:col>
      <xdr:colOff>47625</xdr:colOff>
      <xdr:row>13</xdr:row>
      <xdr:rowOff>114300</xdr:rowOff>
    </xdr:to>
    <xdr:pic>
      <xdr:nvPicPr>
        <xdr:cNvPr id="1" name="Imagen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9029700" y="2886075"/>
          <a:ext cx="252412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762000</xdr:colOff>
      <xdr:row>10</xdr:row>
      <xdr:rowOff>66675</xdr:rowOff>
    </xdr:from>
    <xdr:to>
      <xdr:col>13</xdr:col>
      <xdr:colOff>47625</xdr:colOff>
      <xdr:row>12</xdr:row>
      <xdr:rowOff>114300</xdr:rowOff>
    </xdr:to>
    <xdr:pic>
      <xdr:nvPicPr>
        <xdr:cNvPr id="1" name="Imagen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8829675" y="3228975"/>
          <a:ext cx="2333625"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762000</xdr:colOff>
      <xdr:row>10</xdr:row>
      <xdr:rowOff>66675</xdr:rowOff>
    </xdr:from>
    <xdr:to>
      <xdr:col>13</xdr:col>
      <xdr:colOff>47625</xdr:colOff>
      <xdr:row>12</xdr:row>
      <xdr:rowOff>114300</xdr:rowOff>
    </xdr:to>
    <xdr:pic>
      <xdr:nvPicPr>
        <xdr:cNvPr id="1" name="Imagen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8277225" y="2924175"/>
          <a:ext cx="2333625" cy="438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11</xdr:row>
      <xdr:rowOff>0</xdr:rowOff>
    </xdr:from>
    <xdr:to>
      <xdr:col>13</xdr:col>
      <xdr:colOff>47625</xdr:colOff>
      <xdr:row>13</xdr:row>
      <xdr:rowOff>19050</xdr:rowOff>
    </xdr:to>
    <xdr:pic>
      <xdr:nvPicPr>
        <xdr:cNvPr id="1" name="Imagen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7791450" y="3114675"/>
          <a:ext cx="233362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J24"/>
  <sheetViews>
    <sheetView tabSelected="1" zoomScalePageLayoutView="0" workbookViewId="0" topLeftCell="A1">
      <selection activeCell="A3" sqref="A3"/>
    </sheetView>
  </sheetViews>
  <sheetFormatPr defaultColWidth="11.421875" defaultRowHeight="15"/>
  <cols>
    <col min="2" max="2" width="12.8515625" style="2" customWidth="1"/>
    <col min="3" max="3" width="13.140625" style="2" customWidth="1"/>
    <col min="4" max="6" width="10.8515625" style="2" customWidth="1"/>
    <col min="8" max="8" width="17.57421875" style="0" bestFit="1" customWidth="1"/>
    <col min="9" max="9" width="23.421875" style="0" bestFit="1" customWidth="1"/>
  </cols>
  <sheetData>
    <row r="1" spans="1:9" ht="91.5" customHeight="1">
      <c r="A1" s="8" t="s">
        <v>2</v>
      </c>
      <c r="B1" s="8"/>
      <c r="C1" s="8"/>
      <c r="D1" s="8"/>
      <c r="E1" s="8"/>
      <c r="F1" s="8"/>
      <c r="G1" s="8"/>
      <c r="H1" s="8"/>
      <c r="I1" s="8"/>
    </row>
    <row r="3" spans="1:6" ht="30.75">
      <c r="A3" s="2" t="s">
        <v>10</v>
      </c>
      <c r="B3" s="1" t="s">
        <v>0</v>
      </c>
      <c r="C3" s="1" t="s">
        <v>1</v>
      </c>
      <c r="D3" s="1" t="s">
        <v>3</v>
      </c>
      <c r="E3" s="1" t="s">
        <v>4</v>
      </c>
      <c r="F3" s="2" t="s">
        <v>5</v>
      </c>
    </row>
    <row r="4" spans="1:9" ht="14.25">
      <c r="A4" s="4" t="s">
        <v>11</v>
      </c>
      <c r="B4" s="2">
        <v>5</v>
      </c>
      <c r="C4" s="2">
        <v>5</v>
      </c>
      <c r="H4" s="3" t="s">
        <v>7</v>
      </c>
      <c r="I4" s="6"/>
    </row>
    <row r="5" spans="1:9" ht="14.25">
      <c r="A5" s="4" t="s">
        <v>12</v>
      </c>
      <c r="B5" s="2">
        <v>3</v>
      </c>
      <c r="C5" s="2">
        <v>4</v>
      </c>
      <c r="H5" s="3" t="s">
        <v>8</v>
      </c>
      <c r="I5" s="6"/>
    </row>
    <row r="6" spans="1:10" ht="14.25">
      <c r="A6" s="4" t="s">
        <v>13</v>
      </c>
      <c r="B6" s="2">
        <v>3</v>
      </c>
      <c r="C6" s="2">
        <v>2</v>
      </c>
      <c r="H6" s="3" t="s">
        <v>40</v>
      </c>
      <c r="I6" s="7"/>
      <c r="J6" s="9" t="s">
        <v>38</v>
      </c>
    </row>
    <row r="7" spans="1:10" ht="14.25">
      <c r="A7" s="4" t="s">
        <v>14</v>
      </c>
      <c r="B7" s="2">
        <v>1</v>
      </c>
      <c r="C7" s="2">
        <v>5</v>
      </c>
      <c r="H7" s="3" t="s">
        <v>41</v>
      </c>
      <c r="I7" s="7"/>
      <c r="J7" s="9" t="s">
        <v>39</v>
      </c>
    </row>
    <row r="8" spans="1:9" ht="14.25">
      <c r="A8" s="4" t="s">
        <v>15</v>
      </c>
      <c r="B8" s="2">
        <v>3</v>
      </c>
      <c r="C8" s="2">
        <v>3</v>
      </c>
      <c r="H8" s="3" t="s">
        <v>32</v>
      </c>
      <c r="I8" s="7"/>
    </row>
    <row r="9" spans="1:10" ht="16.5">
      <c r="A9" s="4" t="s">
        <v>16</v>
      </c>
      <c r="B9" s="2">
        <v>2</v>
      </c>
      <c r="C9" s="2">
        <v>3</v>
      </c>
      <c r="H9" s="5" t="s">
        <v>33</v>
      </c>
      <c r="I9" s="7"/>
      <c r="J9" t="s">
        <v>42</v>
      </c>
    </row>
    <row r="10" spans="1:9" ht="16.5">
      <c r="A10" s="4" t="s">
        <v>17</v>
      </c>
      <c r="B10" s="2">
        <v>5</v>
      </c>
      <c r="C10" s="2">
        <v>4</v>
      </c>
      <c r="H10" s="3" t="s">
        <v>34</v>
      </c>
      <c r="I10" s="7"/>
    </row>
    <row r="11" spans="1:10" ht="16.5">
      <c r="A11" s="4" t="s">
        <v>18</v>
      </c>
      <c r="B11" s="2">
        <v>1</v>
      </c>
      <c r="C11" s="2">
        <v>3</v>
      </c>
      <c r="H11" s="3" t="s">
        <v>6</v>
      </c>
      <c r="I11" s="4" t="str">
        <f>IF(I9&lt;=I10,"Se acepta Hipótesis alterna","Se acepta hipótesis nula")</f>
        <v>Se acepta Hipótesis alterna</v>
      </c>
      <c r="J11" t="s">
        <v>43</v>
      </c>
    </row>
    <row r="12" spans="1:9" ht="14.25">
      <c r="A12" s="4" t="s">
        <v>19</v>
      </c>
      <c r="B12" s="2">
        <v>4</v>
      </c>
      <c r="C12" s="2">
        <v>5</v>
      </c>
      <c r="H12" s="3" t="s">
        <v>9</v>
      </c>
      <c r="I12" s="6"/>
    </row>
    <row r="13" spans="1:10" ht="16.5">
      <c r="A13" s="4" t="s">
        <v>20</v>
      </c>
      <c r="B13" s="2">
        <v>3</v>
      </c>
      <c r="C13" s="2">
        <v>4</v>
      </c>
      <c r="H13" s="3" t="s">
        <v>45</v>
      </c>
      <c r="I13" s="11"/>
      <c r="J13" t="s">
        <v>44</v>
      </c>
    </row>
    <row r="14" spans="1:10" ht="16.5">
      <c r="A14" s="4" t="s">
        <v>21</v>
      </c>
      <c r="B14" s="2">
        <v>2</v>
      </c>
      <c r="C14" s="2">
        <v>3</v>
      </c>
      <c r="H14" s="3" t="s">
        <v>6</v>
      </c>
      <c r="I14" s="4" t="str">
        <f>IF(I13&lt;=1.96,"Se acepta Hipótesis nula","Se acepta hipótesis alterna")</f>
        <v>Se acepta Hipótesis nula</v>
      </c>
      <c r="J14" s="9" t="s">
        <v>46</v>
      </c>
    </row>
    <row r="15" spans="1:9" ht="14.25">
      <c r="A15" s="4" t="s">
        <v>22</v>
      </c>
      <c r="B15" s="2">
        <v>2</v>
      </c>
      <c r="C15" s="2">
        <v>5</v>
      </c>
      <c r="H15" s="3" t="s">
        <v>9</v>
      </c>
      <c r="I15" s="6"/>
    </row>
    <row r="16" spans="1:3" ht="14.25">
      <c r="A16" s="4" t="s">
        <v>23</v>
      </c>
      <c r="B16" s="2">
        <v>1</v>
      </c>
      <c r="C16" s="2">
        <v>4</v>
      </c>
    </row>
    <row r="17" spans="1:3" ht="14.25">
      <c r="A17" s="4" t="s">
        <v>24</v>
      </c>
      <c r="B17" s="2">
        <v>4</v>
      </c>
      <c r="C17" s="2">
        <v>5</v>
      </c>
    </row>
    <row r="18" spans="1:3" ht="14.25">
      <c r="A18" s="4" t="s">
        <v>25</v>
      </c>
      <c r="B18" s="2">
        <v>3</v>
      </c>
      <c r="C18" s="2">
        <v>2</v>
      </c>
    </row>
    <row r="19" spans="1:3" ht="14.25">
      <c r="A19" s="4" t="s">
        <v>26</v>
      </c>
      <c r="B19" s="2">
        <v>2</v>
      </c>
      <c r="C19" s="2">
        <v>3</v>
      </c>
    </row>
    <row r="20" spans="1:3" ht="14.25">
      <c r="A20" s="4" t="s">
        <v>27</v>
      </c>
      <c r="B20" s="2">
        <v>3</v>
      </c>
      <c r="C20" s="2">
        <v>4</v>
      </c>
    </row>
    <row r="21" spans="1:3" ht="14.25">
      <c r="A21" s="4" t="s">
        <v>28</v>
      </c>
      <c r="B21" s="2">
        <v>4</v>
      </c>
      <c r="C21" s="2">
        <v>5</v>
      </c>
    </row>
    <row r="22" spans="1:3" ht="14.25">
      <c r="A22" s="4" t="s">
        <v>29</v>
      </c>
      <c r="B22" s="2">
        <v>1</v>
      </c>
      <c r="C22" s="2">
        <v>5</v>
      </c>
    </row>
    <row r="23" spans="1:3" ht="14.25">
      <c r="A23" s="4" t="s">
        <v>30</v>
      </c>
      <c r="B23" s="2">
        <v>3</v>
      </c>
      <c r="C23" s="2">
        <v>5</v>
      </c>
    </row>
    <row r="24" spans="1:3" ht="14.25">
      <c r="A24" s="4" t="s">
        <v>31</v>
      </c>
      <c r="B24" s="2">
        <v>2</v>
      </c>
      <c r="C24" s="2">
        <v>3</v>
      </c>
    </row>
  </sheetData>
  <sheetProtection/>
  <autoFilter ref="A3:F3">
    <sortState ref="A4:F24">
      <sortCondition sortBy="value" ref="A4:A24"/>
    </sortState>
  </autoFilter>
  <mergeCells count="1">
    <mergeCell ref="A1:I1"/>
  </mergeCells>
  <conditionalFormatting sqref="D4:D24">
    <cfRule type="cellIs" priority="14" dxfId="58" operator="equal">
      <formula>0</formula>
    </cfRule>
    <cfRule type="cellIs" priority="15" dxfId="59" operator="lessThan">
      <formula>0</formula>
    </cfRule>
  </conditionalFormatting>
  <conditionalFormatting sqref="E4:E24">
    <cfRule type="cellIs" priority="8" dxfId="58" operator="equal">
      <formula>0</formula>
    </cfRule>
  </conditionalFormatting>
  <conditionalFormatting sqref="I4:I10 I12">
    <cfRule type="cellIs" priority="7" dxfId="59" operator="equal">
      <formula>0</formula>
    </cfRule>
  </conditionalFormatting>
  <conditionalFormatting sqref="I11">
    <cfRule type="containsText" priority="5" dxfId="60" operator="containsText" text="Se acepta Hipótesis alterna">
      <formula>NOT(ISERROR(SEARCH("Se acepta Hipótesis alterna",I11)))</formula>
    </cfRule>
    <cfRule type="containsText" priority="6" dxfId="61" operator="containsText" text="Se acepta hipótesis nula">
      <formula>NOT(ISERROR(SEARCH("Se acepta hipótesis nula",I11)))</formula>
    </cfRule>
  </conditionalFormatting>
  <conditionalFormatting sqref="I13">
    <cfRule type="cellIs" priority="4" dxfId="59" operator="equal">
      <formula>0</formula>
    </cfRule>
  </conditionalFormatting>
  <conditionalFormatting sqref="I15">
    <cfRule type="cellIs" priority="3" dxfId="59" operator="equal">
      <formula>0</formula>
    </cfRule>
  </conditionalFormatting>
  <conditionalFormatting sqref="I14">
    <cfRule type="containsText" priority="1" dxfId="60" operator="containsText" text="Se acepta Hipótesis alterna">
      <formula>NOT(ISERROR(SEARCH("Se acepta Hipótesis alterna",I14)))</formula>
    </cfRule>
    <cfRule type="containsText" priority="2" dxfId="61" operator="containsText" text="Se acepta hipótesis nula">
      <formula>NOT(ISERROR(SEARCH("Se acepta hipótesis nula",I14)))</formula>
    </cfRule>
  </conditionalFormatting>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J15"/>
  <sheetViews>
    <sheetView zoomScale="120" zoomScaleNormal="120" zoomScalePageLayoutView="0" workbookViewId="0" topLeftCell="A1">
      <selection activeCell="I13" sqref="I13"/>
    </sheetView>
  </sheetViews>
  <sheetFormatPr defaultColWidth="11.421875" defaultRowHeight="15"/>
  <cols>
    <col min="2" max="2" width="12.421875" style="0" bestFit="1" customWidth="1"/>
    <col min="3" max="3" width="13.28125" style="0" bestFit="1" customWidth="1"/>
    <col min="8" max="8" width="18.7109375" style="0" bestFit="1" customWidth="1"/>
    <col min="9" max="9" width="20.8515625" style="0" bestFit="1" customWidth="1"/>
    <col min="10" max="10" width="15.8515625" style="0" bestFit="1" customWidth="1"/>
  </cols>
  <sheetData>
    <row r="1" spans="1:9" ht="55.5" customHeight="1">
      <c r="A1" s="10" t="s">
        <v>35</v>
      </c>
      <c r="B1" s="10"/>
      <c r="C1" s="10"/>
      <c r="D1" s="10"/>
      <c r="E1" s="10"/>
      <c r="F1" s="10"/>
      <c r="G1" s="10"/>
      <c r="H1" s="10"/>
      <c r="I1" s="10"/>
    </row>
    <row r="3" spans="1:6" ht="30.75">
      <c r="A3" s="4" t="s">
        <v>10</v>
      </c>
      <c r="B3" s="1" t="s">
        <v>37</v>
      </c>
      <c r="C3" s="1" t="s">
        <v>36</v>
      </c>
      <c r="D3" s="1" t="s">
        <v>3</v>
      </c>
      <c r="E3" s="1" t="s">
        <v>4</v>
      </c>
      <c r="F3" s="2" t="s">
        <v>5</v>
      </c>
    </row>
    <row r="4" spans="1:9" ht="14.25">
      <c r="A4" s="4" t="s">
        <v>17</v>
      </c>
      <c r="B4" s="2">
        <v>2</v>
      </c>
      <c r="C4" s="2">
        <v>7</v>
      </c>
      <c r="D4" s="2"/>
      <c r="E4" s="2"/>
      <c r="F4" s="2"/>
      <c r="H4" s="3" t="s">
        <v>7</v>
      </c>
      <c r="I4" s="6"/>
    </row>
    <row r="5" spans="1:9" ht="14.25">
      <c r="A5" s="4" t="s">
        <v>12</v>
      </c>
      <c r="B5" s="2">
        <v>3</v>
      </c>
      <c r="C5" s="2">
        <v>4</v>
      </c>
      <c r="D5" s="2"/>
      <c r="E5" s="2"/>
      <c r="F5" s="2"/>
      <c r="H5" s="3" t="s">
        <v>8</v>
      </c>
      <c r="I5" s="6"/>
    </row>
    <row r="6" spans="1:10" ht="14.25">
      <c r="A6" s="4" t="s">
        <v>13</v>
      </c>
      <c r="B6" s="2">
        <v>6</v>
      </c>
      <c r="C6" s="2">
        <v>6</v>
      </c>
      <c r="D6" s="2"/>
      <c r="E6" s="2"/>
      <c r="F6" s="2"/>
      <c r="H6" s="3" t="s">
        <v>40</v>
      </c>
      <c r="I6" s="7"/>
      <c r="J6" s="9" t="s">
        <v>38</v>
      </c>
    </row>
    <row r="7" spans="1:10" ht="14.25">
      <c r="A7" s="4" t="s">
        <v>16</v>
      </c>
      <c r="B7" s="2">
        <v>4</v>
      </c>
      <c r="C7" s="2">
        <v>4</v>
      </c>
      <c r="D7" s="2"/>
      <c r="E7" s="2"/>
      <c r="F7" s="2"/>
      <c r="H7" s="3" t="s">
        <v>41</v>
      </c>
      <c r="I7" s="7"/>
      <c r="J7" s="9" t="s">
        <v>39</v>
      </c>
    </row>
    <row r="8" spans="1:9" ht="14.25">
      <c r="A8" s="4" t="s">
        <v>11</v>
      </c>
      <c r="B8" s="2">
        <v>4</v>
      </c>
      <c r="C8" s="2">
        <v>3</v>
      </c>
      <c r="D8" s="2"/>
      <c r="E8" s="2"/>
      <c r="F8" s="2"/>
      <c r="H8" s="3" t="s">
        <v>32</v>
      </c>
      <c r="I8" s="7"/>
    </row>
    <row r="9" spans="1:10" ht="16.5">
      <c r="A9" s="4" t="s">
        <v>14</v>
      </c>
      <c r="B9" s="2">
        <v>7</v>
      </c>
      <c r="C9" s="2">
        <v>6</v>
      </c>
      <c r="D9" s="2"/>
      <c r="E9" s="2"/>
      <c r="F9" s="2"/>
      <c r="H9" s="5" t="s">
        <v>33</v>
      </c>
      <c r="I9" s="7"/>
      <c r="J9" t="s">
        <v>42</v>
      </c>
    </row>
    <row r="10" spans="1:9" ht="16.5">
      <c r="A10" s="4" t="s">
        <v>18</v>
      </c>
      <c r="B10" s="2">
        <v>5</v>
      </c>
      <c r="C10" s="2">
        <v>3</v>
      </c>
      <c r="D10" s="2"/>
      <c r="E10" s="2"/>
      <c r="F10" s="2"/>
      <c r="H10" s="3" t="s">
        <v>34</v>
      </c>
      <c r="I10" s="7"/>
    </row>
    <row r="11" spans="1:10" ht="16.5">
      <c r="A11" s="4" t="s">
        <v>15</v>
      </c>
      <c r="B11" s="2">
        <v>9</v>
      </c>
      <c r="C11" s="2">
        <v>5</v>
      </c>
      <c r="D11" s="2"/>
      <c r="E11" s="2"/>
      <c r="F11" s="2"/>
      <c r="H11" s="3" t="s">
        <v>6</v>
      </c>
      <c r="I11" s="4" t="str">
        <f>IF(I9&lt;=I10,"Se acepta Hipótesis alterna","Se acepta hipótesis nula")</f>
        <v>Se acepta Hipótesis alterna</v>
      </c>
      <c r="J11" t="s">
        <v>43</v>
      </c>
    </row>
    <row r="12" spans="8:9" ht="14.25">
      <c r="H12" s="3" t="s">
        <v>9</v>
      </c>
      <c r="I12" s="6"/>
    </row>
    <row r="13" spans="8:10" ht="16.5">
      <c r="H13" s="3" t="s">
        <v>45</v>
      </c>
      <c r="I13" s="11" t="e">
        <f>(I9-((I8*(I8+1))/4))/SQRT((I8*(I8+1)*(2*I8+1))/24)</f>
        <v>#DIV/0!</v>
      </c>
      <c r="J13" t="s">
        <v>44</v>
      </c>
    </row>
    <row r="14" spans="8:10" ht="16.5">
      <c r="H14" s="3" t="s">
        <v>6</v>
      </c>
      <c r="I14" s="4" t="e">
        <f>IF(I13&lt;=1.96,"Se acepta Hipótesis nula","Se acepta hipótesis alterna")</f>
        <v>#DIV/0!</v>
      </c>
      <c r="J14" s="9" t="s">
        <v>46</v>
      </c>
    </row>
    <row r="15" spans="8:9" ht="14.25">
      <c r="H15" s="3" t="s">
        <v>9</v>
      </c>
      <c r="I15" s="6"/>
    </row>
  </sheetData>
  <sheetProtection/>
  <mergeCells count="1">
    <mergeCell ref="A1:I1"/>
  </mergeCells>
  <conditionalFormatting sqref="D4:D11">
    <cfRule type="cellIs" priority="10" dxfId="58" operator="equal">
      <formula>0</formula>
    </cfRule>
    <cfRule type="cellIs" priority="11" dxfId="59" operator="lessThan">
      <formula>0</formula>
    </cfRule>
  </conditionalFormatting>
  <conditionalFormatting sqref="I4:I10 I12">
    <cfRule type="cellIs" priority="9" dxfId="59" operator="equal">
      <formula>0</formula>
    </cfRule>
  </conditionalFormatting>
  <conditionalFormatting sqref="I11">
    <cfRule type="containsText" priority="7" dxfId="60" operator="containsText" text="Se acepta Hipótesis alterna">
      <formula>NOT(ISERROR(SEARCH("Se acepta Hipótesis alterna",I11)))</formula>
    </cfRule>
    <cfRule type="containsText" priority="8" dxfId="61" operator="containsText" text="Se acepta hipótesis nula">
      <formula>NOT(ISERROR(SEARCH("Se acepta hipótesis nula",I11)))</formula>
    </cfRule>
  </conditionalFormatting>
  <conditionalFormatting sqref="E4:E11">
    <cfRule type="cellIs" priority="6" dxfId="58" operator="equal">
      <formula>0</formula>
    </cfRule>
  </conditionalFormatting>
  <conditionalFormatting sqref="I13">
    <cfRule type="cellIs" priority="4" dxfId="59" operator="equal">
      <formula>0</formula>
    </cfRule>
  </conditionalFormatting>
  <conditionalFormatting sqref="I15">
    <cfRule type="cellIs" priority="3" dxfId="59" operator="equal">
      <formula>0</formula>
    </cfRule>
  </conditionalFormatting>
  <conditionalFormatting sqref="I14">
    <cfRule type="containsText" priority="1" dxfId="60" operator="containsText" text="Se acepta Hipótesis alterna">
      <formula>NOT(ISERROR(SEARCH("Se acepta Hipótesis alterna",I14)))</formula>
    </cfRule>
    <cfRule type="containsText" priority="2" dxfId="61" operator="containsText" text="Se acepta hipótesis nula">
      <formula>NOT(ISERROR(SEARCH("Se acepta hipótesis nula",I14)))</formula>
    </cfRule>
  </conditionalFormatting>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J27"/>
  <sheetViews>
    <sheetView zoomScalePageLayoutView="0" workbookViewId="0" topLeftCell="A1">
      <selection activeCell="I17" sqref="I17"/>
    </sheetView>
  </sheetViews>
  <sheetFormatPr defaultColWidth="11.421875" defaultRowHeight="15"/>
  <cols>
    <col min="2" max="3" width="10.8515625" style="4" customWidth="1"/>
    <col min="8" max="8" width="18.7109375" style="0" bestFit="1" customWidth="1"/>
    <col min="9" max="9" width="23.421875" style="0" bestFit="1" customWidth="1"/>
  </cols>
  <sheetData>
    <row r="1" spans="1:9" ht="97.5" customHeight="1">
      <c r="A1" s="8" t="s">
        <v>83</v>
      </c>
      <c r="B1" s="8"/>
      <c r="C1" s="8"/>
      <c r="D1" s="8"/>
      <c r="E1" s="8"/>
      <c r="F1" s="8"/>
      <c r="G1" s="8"/>
      <c r="H1" s="8"/>
      <c r="I1" s="8"/>
    </row>
    <row r="2" spans="2:6" ht="30.75">
      <c r="B2" s="4" t="s">
        <v>84</v>
      </c>
      <c r="C2" s="4" t="s">
        <v>73</v>
      </c>
      <c r="D2" s="1" t="s">
        <v>3</v>
      </c>
      <c r="E2" s="1" t="s">
        <v>4</v>
      </c>
      <c r="F2" s="2" t="s">
        <v>5</v>
      </c>
    </row>
    <row r="3" spans="1:9" ht="14.25">
      <c r="A3" t="s">
        <v>47</v>
      </c>
      <c r="B3" s="4">
        <v>3</v>
      </c>
      <c r="C3" s="4">
        <v>4</v>
      </c>
      <c r="D3" s="2"/>
      <c r="E3" s="2"/>
      <c r="F3" s="2"/>
      <c r="H3" s="3" t="s">
        <v>7</v>
      </c>
      <c r="I3" s="6"/>
    </row>
    <row r="4" spans="1:9" ht="14.25">
      <c r="A4" t="s">
        <v>48</v>
      </c>
      <c r="B4" s="4">
        <v>3</v>
      </c>
      <c r="C4" s="4">
        <v>2</v>
      </c>
      <c r="D4" s="2"/>
      <c r="E4" s="2"/>
      <c r="F4" s="2"/>
      <c r="H4" s="3" t="s">
        <v>8</v>
      </c>
      <c r="I4" s="6"/>
    </row>
    <row r="5" spans="1:10" ht="14.25">
      <c r="A5" t="s">
        <v>49</v>
      </c>
      <c r="B5" s="4">
        <v>4</v>
      </c>
      <c r="C5" s="4">
        <v>1</v>
      </c>
      <c r="D5" s="2"/>
      <c r="E5" s="2"/>
      <c r="F5" s="2"/>
      <c r="H5" s="3" t="s">
        <v>40</v>
      </c>
      <c r="I5" s="7"/>
      <c r="J5" s="9" t="s">
        <v>38</v>
      </c>
    </row>
    <row r="6" spans="1:10" ht="14.25">
      <c r="A6" t="s">
        <v>50</v>
      </c>
      <c r="B6" s="4">
        <v>3</v>
      </c>
      <c r="C6" s="4">
        <v>1</v>
      </c>
      <c r="D6" s="2"/>
      <c r="E6" s="2"/>
      <c r="F6" s="2"/>
      <c r="H6" s="3" t="s">
        <v>41</v>
      </c>
      <c r="I6" s="7"/>
      <c r="J6" s="9" t="s">
        <v>39</v>
      </c>
    </row>
    <row r="7" spans="1:9" ht="14.25">
      <c r="A7" t="s">
        <v>51</v>
      </c>
      <c r="B7" s="4">
        <v>4</v>
      </c>
      <c r="C7" s="4">
        <v>2</v>
      </c>
      <c r="D7" s="2"/>
      <c r="E7" s="2"/>
      <c r="F7" s="2"/>
      <c r="H7" s="3" t="s">
        <v>32</v>
      </c>
      <c r="I7" s="7"/>
    </row>
    <row r="8" spans="1:10" ht="16.5">
      <c r="A8" t="s">
        <v>52</v>
      </c>
      <c r="B8" s="4">
        <v>5</v>
      </c>
      <c r="C8" s="4">
        <v>4</v>
      </c>
      <c r="D8" s="2"/>
      <c r="E8" s="2"/>
      <c r="F8" s="2"/>
      <c r="H8" s="5" t="s">
        <v>33</v>
      </c>
      <c r="I8" s="7"/>
      <c r="J8" t="s">
        <v>42</v>
      </c>
    </row>
    <row r="9" spans="1:9" ht="16.5">
      <c r="A9" t="s">
        <v>53</v>
      </c>
      <c r="B9" s="4">
        <v>5</v>
      </c>
      <c r="C9" s="4">
        <v>4</v>
      </c>
      <c r="D9" s="2"/>
      <c r="E9" s="2"/>
      <c r="F9" s="2"/>
      <c r="H9" s="3" t="s">
        <v>34</v>
      </c>
      <c r="I9" s="7"/>
    </row>
    <row r="10" spans="1:10" ht="16.5">
      <c r="A10" t="s">
        <v>54</v>
      </c>
      <c r="B10" s="4">
        <v>3</v>
      </c>
      <c r="C10" s="4">
        <v>1</v>
      </c>
      <c r="D10" s="2"/>
      <c r="E10" s="2"/>
      <c r="F10" s="2"/>
      <c r="H10" s="3" t="s">
        <v>6</v>
      </c>
      <c r="I10" s="4" t="str">
        <f>IF(I8&lt;=I9,"Se acepta Hipótesis alterna","Se acepta hipótesis nula")</f>
        <v>Se acepta Hipótesis alterna</v>
      </c>
      <c r="J10" t="s">
        <v>43</v>
      </c>
    </row>
    <row r="11" spans="1:9" ht="14.25">
      <c r="A11" t="s">
        <v>55</v>
      </c>
      <c r="B11" s="4">
        <v>3</v>
      </c>
      <c r="C11" s="4">
        <v>3</v>
      </c>
      <c r="D11" s="2"/>
      <c r="E11" s="2"/>
      <c r="H11" s="3" t="s">
        <v>9</v>
      </c>
      <c r="I11" s="6"/>
    </row>
    <row r="12" spans="1:10" ht="16.5">
      <c r="A12" t="s">
        <v>56</v>
      </c>
      <c r="B12" s="4">
        <v>4</v>
      </c>
      <c r="C12" s="4">
        <v>4</v>
      </c>
      <c r="D12" s="2"/>
      <c r="E12" s="2"/>
      <c r="H12" s="3" t="s">
        <v>45</v>
      </c>
      <c r="I12" s="11"/>
      <c r="J12" t="s">
        <v>44</v>
      </c>
    </row>
    <row r="13" spans="1:10" ht="16.5">
      <c r="A13" t="s">
        <v>57</v>
      </c>
      <c r="B13" s="4">
        <v>5</v>
      </c>
      <c r="C13" s="4">
        <v>5</v>
      </c>
      <c r="D13" s="2"/>
      <c r="E13" s="2"/>
      <c r="H13" s="3" t="s">
        <v>6</v>
      </c>
      <c r="I13" s="4" t="str">
        <f>IF(I12&lt;=1.96,"Se acepta Hipótesis nula","Se acepta hipótesis alterna")</f>
        <v>Se acepta Hipótesis nula</v>
      </c>
      <c r="J13" s="9" t="s">
        <v>46</v>
      </c>
    </row>
    <row r="14" spans="1:9" ht="14.25">
      <c r="A14" t="s">
        <v>58</v>
      </c>
      <c r="B14" s="4">
        <v>5</v>
      </c>
      <c r="C14" s="4">
        <v>2</v>
      </c>
      <c r="D14" s="2"/>
      <c r="E14" s="2"/>
      <c r="H14" s="3" t="s">
        <v>9</v>
      </c>
      <c r="I14" s="6"/>
    </row>
    <row r="15" spans="1:5" ht="14.25">
      <c r="A15" t="s">
        <v>59</v>
      </c>
      <c r="B15" s="4">
        <v>5</v>
      </c>
      <c r="C15" s="4">
        <v>1</v>
      </c>
      <c r="D15" s="2"/>
      <c r="E15" s="2"/>
    </row>
    <row r="16" spans="1:5" ht="14.25">
      <c r="A16" t="s">
        <v>60</v>
      </c>
      <c r="B16" s="4">
        <v>3</v>
      </c>
      <c r="C16" s="4">
        <v>3</v>
      </c>
      <c r="D16" s="2"/>
      <c r="E16" s="2"/>
    </row>
    <row r="17" spans="1:5" ht="14.25">
      <c r="A17" t="s">
        <v>61</v>
      </c>
      <c r="B17" s="4">
        <v>3</v>
      </c>
      <c r="C17" s="4">
        <v>5</v>
      </c>
      <c r="D17" s="2"/>
      <c r="E17" s="2"/>
    </row>
    <row r="18" spans="1:5" ht="14.25">
      <c r="A18" t="s">
        <v>62</v>
      </c>
      <c r="B18" s="4">
        <v>3</v>
      </c>
      <c r="C18" s="4">
        <v>5</v>
      </c>
      <c r="D18" s="2"/>
      <c r="E18" s="2"/>
    </row>
    <row r="19" spans="1:5" ht="14.25">
      <c r="A19" t="s">
        <v>63</v>
      </c>
      <c r="B19" s="4">
        <v>5</v>
      </c>
      <c r="C19" s="4">
        <v>1</v>
      </c>
      <c r="D19" s="2"/>
      <c r="E19" s="2"/>
    </row>
    <row r="20" spans="1:5" ht="14.25">
      <c r="A20" t="s">
        <v>64</v>
      </c>
      <c r="B20" s="4">
        <v>4</v>
      </c>
      <c r="C20" s="4">
        <v>1</v>
      </c>
      <c r="D20" s="2"/>
      <c r="E20" s="2"/>
    </row>
    <row r="21" spans="1:5" ht="14.25">
      <c r="A21" t="s">
        <v>65</v>
      </c>
      <c r="B21" s="4">
        <v>5</v>
      </c>
      <c r="C21" s="4">
        <v>4</v>
      </c>
      <c r="D21" s="2"/>
      <c r="E21" s="2"/>
    </row>
    <row r="22" spans="1:5" ht="14.25">
      <c r="A22" t="s">
        <v>66</v>
      </c>
      <c r="B22" s="4">
        <v>4</v>
      </c>
      <c r="C22" s="4">
        <v>4</v>
      </c>
      <c r="D22" s="2"/>
      <c r="E22" s="2"/>
    </row>
    <row r="23" spans="1:5" ht="14.25">
      <c r="A23" t="s">
        <v>67</v>
      </c>
      <c r="B23" s="4">
        <v>4</v>
      </c>
      <c r="C23" s="4">
        <v>4</v>
      </c>
      <c r="D23" s="2"/>
      <c r="E23" s="2"/>
    </row>
    <row r="24" spans="1:5" ht="14.25">
      <c r="A24" t="s">
        <v>68</v>
      </c>
      <c r="B24" s="4">
        <v>4</v>
      </c>
      <c r="C24" s="4">
        <v>4</v>
      </c>
      <c r="D24" s="2"/>
      <c r="E24" s="2"/>
    </row>
    <row r="25" spans="1:5" ht="14.25">
      <c r="A25" t="s">
        <v>69</v>
      </c>
      <c r="B25" s="4">
        <v>4</v>
      </c>
      <c r="C25" s="4">
        <v>3</v>
      </c>
      <c r="D25" s="2"/>
      <c r="E25" s="2"/>
    </row>
    <row r="26" spans="1:5" ht="14.25">
      <c r="A26" t="s">
        <v>70</v>
      </c>
      <c r="B26" s="4">
        <v>4</v>
      </c>
      <c r="C26" s="4">
        <v>3</v>
      </c>
      <c r="D26" s="2"/>
      <c r="E26" s="2"/>
    </row>
    <row r="27" spans="1:5" ht="14.25">
      <c r="A27" t="s">
        <v>71</v>
      </c>
      <c r="B27" s="4">
        <v>5</v>
      </c>
      <c r="C27" s="4">
        <v>5</v>
      </c>
      <c r="D27" s="2"/>
      <c r="E27" s="2"/>
    </row>
  </sheetData>
  <sheetProtection/>
  <mergeCells count="1">
    <mergeCell ref="A1:I1"/>
  </mergeCells>
  <conditionalFormatting sqref="D3:D27">
    <cfRule type="cellIs" priority="9" dxfId="58" operator="equal">
      <formula>0</formula>
    </cfRule>
    <cfRule type="cellIs" priority="10" dxfId="59" operator="lessThan">
      <formula>0</formula>
    </cfRule>
  </conditionalFormatting>
  <conditionalFormatting sqref="E3:E27">
    <cfRule type="cellIs" priority="8" dxfId="58" operator="equal">
      <formula>0</formula>
    </cfRule>
  </conditionalFormatting>
  <conditionalFormatting sqref="I3:I9 I11">
    <cfRule type="cellIs" priority="7" dxfId="59" operator="equal">
      <formula>0</formula>
    </cfRule>
  </conditionalFormatting>
  <conditionalFormatting sqref="I10">
    <cfRule type="containsText" priority="5" dxfId="60" operator="containsText" text="Se acepta Hipótesis alterna">
      <formula>NOT(ISERROR(SEARCH("Se acepta Hipótesis alterna",I10)))</formula>
    </cfRule>
    <cfRule type="containsText" priority="6" dxfId="61" operator="containsText" text="Se acepta hipótesis nula">
      <formula>NOT(ISERROR(SEARCH("Se acepta hipótesis nula",I10)))</formula>
    </cfRule>
  </conditionalFormatting>
  <conditionalFormatting sqref="I12">
    <cfRule type="cellIs" priority="4" dxfId="59" operator="equal">
      <formula>0</formula>
    </cfRule>
  </conditionalFormatting>
  <conditionalFormatting sqref="I14">
    <cfRule type="cellIs" priority="3" dxfId="59" operator="equal">
      <formula>0</formula>
    </cfRule>
  </conditionalFormatting>
  <conditionalFormatting sqref="I13">
    <cfRule type="containsText" priority="1" dxfId="60" operator="containsText" text="Se acepta Hipótesis alterna">
      <formula>NOT(ISERROR(SEARCH("Se acepta Hipótesis alterna",I13)))</formula>
    </cfRule>
    <cfRule type="containsText" priority="2" dxfId="61" operator="containsText" text="Se acepta hipótesis nula">
      <formula>NOT(ISERROR(SEARCH("Se acepta hipótesis nula",I13)))</formula>
    </cfRule>
  </conditionalFormatting>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J14"/>
  <sheetViews>
    <sheetView zoomScalePageLayoutView="0" workbookViewId="0" topLeftCell="A1">
      <selection activeCell="A1" sqref="A1:I1"/>
    </sheetView>
  </sheetViews>
  <sheetFormatPr defaultColWidth="11.421875" defaultRowHeight="15"/>
  <cols>
    <col min="2" max="2" width="6.57421875" style="0" bestFit="1" customWidth="1"/>
    <col min="3" max="3" width="6.8515625" style="0" bestFit="1" customWidth="1"/>
    <col min="8" max="8" width="18.7109375" style="0" bestFit="1" customWidth="1"/>
    <col min="9" max="9" width="23.421875" style="0" bestFit="1" customWidth="1"/>
  </cols>
  <sheetData>
    <row r="1" spans="1:9" ht="73.5" customHeight="1">
      <c r="A1" s="8" t="s">
        <v>85</v>
      </c>
      <c r="B1" s="8"/>
      <c r="C1" s="8"/>
      <c r="D1" s="8"/>
      <c r="E1" s="8"/>
      <c r="F1" s="8"/>
      <c r="G1" s="8"/>
      <c r="H1" s="8"/>
      <c r="I1" s="8"/>
    </row>
    <row r="2" spans="1:6" ht="30.75">
      <c r="A2" s="2" t="s">
        <v>86</v>
      </c>
      <c r="B2" s="2" t="s">
        <v>72</v>
      </c>
      <c r="C2" s="2" t="s">
        <v>73</v>
      </c>
      <c r="D2" s="1" t="s">
        <v>3</v>
      </c>
      <c r="E2" s="1" t="s">
        <v>4</v>
      </c>
      <c r="F2" s="2" t="s">
        <v>5</v>
      </c>
    </row>
    <row r="3" spans="1:9" ht="14.25">
      <c r="A3" s="4" t="s">
        <v>47</v>
      </c>
      <c r="B3" s="2">
        <v>2</v>
      </c>
      <c r="C3" s="4">
        <v>10</v>
      </c>
      <c r="D3" s="2"/>
      <c r="E3" s="2"/>
      <c r="F3" s="2"/>
      <c r="H3" s="3" t="s">
        <v>7</v>
      </c>
      <c r="I3" s="6"/>
    </row>
    <row r="4" spans="1:9" ht="14.25">
      <c r="A4" s="4" t="s">
        <v>48</v>
      </c>
      <c r="B4" s="2">
        <v>1</v>
      </c>
      <c r="C4" s="4">
        <v>15</v>
      </c>
      <c r="D4" s="2"/>
      <c r="E4" s="2"/>
      <c r="F4" s="2"/>
      <c r="H4" s="3" t="s">
        <v>8</v>
      </c>
      <c r="I4" s="6"/>
    </row>
    <row r="5" spans="1:10" ht="14.25">
      <c r="A5" s="4" t="s">
        <v>49</v>
      </c>
      <c r="B5" s="2">
        <v>5</v>
      </c>
      <c r="C5" s="4">
        <v>14</v>
      </c>
      <c r="D5" s="2"/>
      <c r="E5" s="2"/>
      <c r="F5" s="2"/>
      <c r="H5" s="3" t="s">
        <v>40</v>
      </c>
      <c r="I5" s="7"/>
      <c r="J5" s="9" t="s">
        <v>38</v>
      </c>
    </row>
    <row r="6" spans="1:10" ht="14.25">
      <c r="A6" s="4" t="s">
        <v>50</v>
      </c>
      <c r="B6" s="2">
        <v>6</v>
      </c>
      <c r="C6" s="4">
        <v>20</v>
      </c>
      <c r="D6" s="2"/>
      <c r="E6" s="2"/>
      <c r="F6" s="2"/>
      <c r="H6" s="3" t="s">
        <v>41</v>
      </c>
      <c r="I6" s="7"/>
      <c r="J6" s="9" t="s">
        <v>39</v>
      </c>
    </row>
    <row r="7" spans="1:9" ht="14.25">
      <c r="A7" s="4" t="s">
        <v>51</v>
      </c>
      <c r="B7" s="2">
        <v>7</v>
      </c>
      <c r="C7" s="4">
        <v>12</v>
      </c>
      <c r="D7" s="2"/>
      <c r="E7" s="2"/>
      <c r="F7" s="2"/>
      <c r="H7" s="3" t="s">
        <v>32</v>
      </c>
      <c r="I7" s="7"/>
    </row>
    <row r="8" spans="1:10" ht="16.5">
      <c r="A8" s="4" t="s">
        <v>52</v>
      </c>
      <c r="B8" s="2">
        <v>10</v>
      </c>
      <c r="C8" s="4">
        <v>14</v>
      </c>
      <c r="D8" s="2"/>
      <c r="E8" s="2"/>
      <c r="F8" s="2"/>
      <c r="H8" s="5" t="s">
        <v>33</v>
      </c>
      <c r="I8" s="7"/>
      <c r="J8" t="s">
        <v>42</v>
      </c>
    </row>
    <row r="9" spans="1:9" ht="16.5">
      <c r="A9" s="4" t="s">
        <v>53</v>
      </c>
      <c r="B9" s="2">
        <v>9</v>
      </c>
      <c r="C9" s="4">
        <v>18</v>
      </c>
      <c r="D9" s="2"/>
      <c r="E9" s="2"/>
      <c r="F9" s="2"/>
      <c r="H9" s="3" t="s">
        <v>34</v>
      </c>
      <c r="I9" s="7"/>
    </row>
    <row r="10" spans="1:10" ht="16.5">
      <c r="A10" s="4" t="s">
        <v>54</v>
      </c>
      <c r="B10" s="2">
        <v>11</v>
      </c>
      <c r="C10" s="4">
        <v>17</v>
      </c>
      <c r="D10" s="2"/>
      <c r="E10" s="2"/>
      <c r="F10" s="2"/>
      <c r="H10" s="3" t="s">
        <v>6</v>
      </c>
      <c r="I10" s="4" t="str">
        <f>IF(I8&lt;=I9,"Se acepta Hipótesis alterna","Se acepta hipótesis nula")</f>
        <v>Se acepta Hipótesis alterna</v>
      </c>
      <c r="J10" t="s">
        <v>43</v>
      </c>
    </row>
    <row r="11" spans="1:9" ht="14.25">
      <c r="A11" s="4" t="s">
        <v>55</v>
      </c>
      <c r="B11" s="2">
        <v>9</v>
      </c>
      <c r="C11" s="4">
        <v>16</v>
      </c>
      <c r="D11" s="2"/>
      <c r="E11" s="2"/>
      <c r="H11" s="3" t="s">
        <v>9</v>
      </c>
      <c r="I11" s="6"/>
    </row>
    <row r="12" spans="1:10" ht="16.5">
      <c r="A12" s="4" t="s">
        <v>56</v>
      </c>
      <c r="B12" s="2">
        <v>11</v>
      </c>
      <c r="C12" s="4">
        <v>9</v>
      </c>
      <c r="D12" s="2"/>
      <c r="E12" s="2"/>
      <c r="H12" s="3" t="s">
        <v>45</v>
      </c>
      <c r="I12" s="11"/>
      <c r="J12" t="s">
        <v>44</v>
      </c>
    </row>
    <row r="13" spans="1:10" ht="16.5">
      <c r="A13" s="4" t="s">
        <v>57</v>
      </c>
      <c r="B13" s="2">
        <v>16</v>
      </c>
      <c r="C13" s="4">
        <v>14</v>
      </c>
      <c r="D13" s="2"/>
      <c r="E13" s="2"/>
      <c r="H13" s="3" t="s">
        <v>6</v>
      </c>
      <c r="I13" s="4" t="str">
        <f>IF(I12&lt;=1.96,"Se acepta Hipótesis nula","Se acepta hipótesis alterna")</f>
        <v>Se acepta Hipótesis nula</v>
      </c>
      <c r="J13" s="9" t="s">
        <v>46</v>
      </c>
    </row>
    <row r="14" spans="1:9" ht="14.25">
      <c r="A14" s="4" t="s">
        <v>58</v>
      </c>
      <c r="B14" s="2">
        <v>10</v>
      </c>
      <c r="C14" s="4">
        <v>8</v>
      </c>
      <c r="D14" s="2"/>
      <c r="E14" s="2"/>
      <c r="H14" s="3" t="s">
        <v>9</v>
      </c>
      <c r="I14" s="6"/>
    </row>
  </sheetData>
  <sheetProtection/>
  <mergeCells count="1">
    <mergeCell ref="A1:I1"/>
  </mergeCells>
  <conditionalFormatting sqref="D3:D14">
    <cfRule type="cellIs" priority="11" dxfId="58" operator="equal">
      <formula>0</formula>
    </cfRule>
    <cfRule type="cellIs" priority="12" dxfId="59" operator="lessThan">
      <formula>0</formula>
    </cfRule>
  </conditionalFormatting>
  <conditionalFormatting sqref="E3:E14">
    <cfRule type="cellIs" priority="10" dxfId="58" operator="equal">
      <formula>0</formula>
    </cfRule>
  </conditionalFormatting>
  <conditionalFormatting sqref="I3:I9 I11">
    <cfRule type="cellIs" priority="9" dxfId="59" operator="equal">
      <formula>0</formula>
    </cfRule>
  </conditionalFormatting>
  <conditionalFormatting sqref="I10">
    <cfRule type="containsText" priority="7" dxfId="60" operator="containsText" text="Se acepta Hipótesis alterna">
      <formula>NOT(ISERROR(SEARCH("Se acepta Hipótesis alterna",I10)))</formula>
    </cfRule>
    <cfRule type="containsText" priority="8" dxfId="61" operator="containsText" text="Se acepta hipótesis nula">
      <formula>NOT(ISERROR(SEARCH("Se acepta hipótesis nula",I10)))</formula>
    </cfRule>
  </conditionalFormatting>
  <conditionalFormatting sqref="I12">
    <cfRule type="cellIs" priority="6" dxfId="59" operator="equal">
      <formula>0</formula>
    </cfRule>
  </conditionalFormatting>
  <conditionalFormatting sqref="I14">
    <cfRule type="cellIs" priority="5" dxfId="59" operator="equal">
      <formula>0</formula>
    </cfRule>
  </conditionalFormatting>
  <conditionalFormatting sqref="I13">
    <cfRule type="containsText" priority="3" dxfId="60" operator="containsText" text="Se acepta Hipótesis alterna">
      <formula>NOT(ISERROR(SEARCH("Se acepta Hipótesis alterna",I13)))</formula>
    </cfRule>
    <cfRule type="containsText" priority="4" dxfId="61" operator="containsText" text="Se acepta hipótesis nula">
      <formula>NOT(ISERROR(SEARCH("Se acepta hipótesis nula",I13)))</formula>
    </cfRule>
  </conditionalFormatting>
  <conditionalFormatting sqref="B3:B14">
    <cfRule type="cellIs" priority="1" dxfId="58" operator="equal">
      <formula>0</formula>
    </cfRule>
    <cfRule type="cellIs" priority="2" dxfId="59" operator="lessThan">
      <formula>0</formula>
    </cfRule>
  </conditionalFormatting>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J14"/>
  <sheetViews>
    <sheetView zoomScalePageLayoutView="0" workbookViewId="0" topLeftCell="A1">
      <selection activeCell="A2" sqref="A2"/>
    </sheetView>
  </sheetViews>
  <sheetFormatPr defaultColWidth="11.421875" defaultRowHeight="15"/>
  <cols>
    <col min="2" max="2" width="6.57421875" style="0" bestFit="1" customWidth="1"/>
    <col min="3" max="3" width="6.8515625" style="0" bestFit="1" customWidth="1"/>
    <col min="9" max="9" width="23.421875" style="0" bestFit="1" customWidth="1"/>
  </cols>
  <sheetData>
    <row r="1" spans="1:10" ht="79.5" customHeight="1">
      <c r="A1" s="8" t="s">
        <v>82</v>
      </c>
      <c r="B1" s="8"/>
      <c r="C1" s="8"/>
      <c r="D1" s="8"/>
      <c r="E1" s="8"/>
      <c r="F1" s="8"/>
      <c r="G1" s="8"/>
      <c r="H1" s="8"/>
      <c r="I1" s="8"/>
      <c r="J1" s="8"/>
    </row>
    <row r="2" spans="1:6" ht="30.75">
      <c r="A2" s="2" t="s">
        <v>87</v>
      </c>
      <c r="B2" s="2" t="s">
        <v>72</v>
      </c>
      <c r="C2" s="2" t="s">
        <v>73</v>
      </c>
      <c r="D2" s="1" t="s">
        <v>3</v>
      </c>
      <c r="E2" s="1" t="s">
        <v>4</v>
      </c>
      <c r="F2" s="2" t="s">
        <v>5</v>
      </c>
    </row>
    <row r="3" spans="1:9" ht="14.25">
      <c r="A3" s="2" t="s">
        <v>74</v>
      </c>
      <c r="B3" s="2">
        <v>6</v>
      </c>
      <c r="C3" s="2">
        <v>8</v>
      </c>
      <c r="D3" s="2"/>
      <c r="E3" s="2"/>
      <c r="F3" s="2"/>
      <c r="H3" s="3" t="s">
        <v>7</v>
      </c>
      <c r="I3" s="6"/>
    </row>
    <row r="4" spans="1:9" ht="14.25">
      <c r="A4" s="2" t="s">
        <v>75</v>
      </c>
      <c r="B4" s="2">
        <v>4</v>
      </c>
      <c r="C4" s="2">
        <v>9</v>
      </c>
      <c r="D4" s="2"/>
      <c r="E4" s="2"/>
      <c r="F4" s="2"/>
      <c r="H4" s="3" t="s">
        <v>8</v>
      </c>
      <c r="I4" s="6"/>
    </row>
    <row r="5" spans="1:10" ht="14.25">
      <c r="A5" s="2" t="s">
        <v>76</v>
      </c>
      <c r="B5" s="2">
        <v>5</v>
      </c>
      <c r="C5" s="2">
        <v>4</v>
      </c>
      <c r="D5" s="2"/>
      <c r="E5" s="2"/>
      <c r="F5" s="2"/>
      <c r="H5" s="3" t="s">
        <v>40</v>
      </c>
      <c r="I5" s="7"/>
      <c r="J5" s="9" t="s">
        <v>38</v>
      </c>
    </row>
    <row r="6" spans="1:10" ht="14.25">
      <c r="A6" s="2" t="s">
        <v>77</v>
      </c>
      <c r="B6" s="2">
        <v>8</v>
      </c>
      <c r="C6" s="2">
        <v>7</v>
      </c>
      <c r="D6" s="2"/>
      <c r="E6" s="2"/>
      <c r="F6" s="2"/>
      <c r="H6" s="3" t="s">
        <v>41</v>
      </c>
      <c r="I6" s="7"/>
      <c r="J6" s="9" t="s">
        <v>39</v>
      </c>
    </row>
    <row r="7" spans="1:9" ht="14.25">
      <c r="A7" s="2" t="s">
        <v>78</v>
      </c>
      <c r="B7" s="2">
        <v>3</v>
      </c>
      <c r="C7" s="2">
        <v>9</v>
      </c>
      <c r="D7" s="2"/>
      <c r="E7" s="2"/>
      <c r="F7" s="2"/>
      <c r="H7" s="3" t="s">
        <v>32</v>
      </c>
      <c r="I7" s="7"/>
    </row>
    <row r="8" spans="1:10" ht="16.5">
      <c r="A8" s="2" t="s">
        <v>79</v>
      </c>
      <c r="B8" s="2">
        <v>6</v>
      </c>
      <c r="C8" s="2">
        <v>9</v>
      </c>
      <c r="D8" s="2"/>
      <c r="E8" s="2"/>
      <c r="F8" s="2"/>
      <c r="H8" s="5" t="s">
        <v>33</v>
      </c>
      <c r="I8" s="7">
        <f>MIN(I5:I6)</f>
        <v>0</v>
      </c>
      <c r="J8" t="s">
        <v>42</v>
      </c>
    </row>
    <row r="9" spans="1:9" ht="16.5">
      <c r="A9" s="2" t="s">
        <v>80</v>
      </c>
      <c r="B9" s="2">
        <v>7</v>
      </c>
      <c r="C9" s="2">
        <v>7</v>
      </c>
      <c r="D9" s="2"/>
      <c r="E9" s="2"/>
      <c r="F9" s="2"/>
      <c r="H9" s="3" t="s">
        <v>34</v>
      </c>
      <c r="I9" s="7"/>
    </row>
    <row r="10" spans="1:10" ht="16.5">
      <c r="A10" s="2" t="s">
        <v>81</v>
      </c>
      <c r="B10" s="2">
        <v>5</v>
      </c>
      <c r="C10" s="2">
        <v>9</v>
      </c>
      <c r="D10" s="2"/>
      <c r="E10" s="2"/>
      <c r="F10" s="2"/>
      <c r="H10" s="3" t="s">
        <v>6</v>
      </c>
      <c r="I10" s="4" t="str">
        <f>IF(I8&lt;=I9,"Se acepta Hipótesis alterna","Se acepta hipótesis nula")</f>
        <v>Se acepta Hipótesis alterna</v>
      </c>
      <c r="J10" t="s">
        <v>43</v>
      </c>
    </row>
    <row r="11" spans="8:9" ht="14.25">
      <c r="H11" s="3" t="s">
        <v>9</v>
      </c>
      <c r="I11" s="6"/>
    </row>
    <row r="12" spans="8:10" ht="16.5">
      <c r="H12" s="3" t="s">
        <v>45</v>
      </c>
      <c r="I12" s="11" t="e">
        <f>(I8-((I7*(I7+1))/4))/SQRT((I7*(I7+1)*(2*I7+1))/24)</f>
        <v>#DIV/0!</v>
      </c>
      <c r="J12" t="s">
        <v>44</v>
      </c>
    </row>
    <row r="13" spans="8:10" ht="16.5">
      <c r="H13" s="3" t="s">
        <v>6</v>
      </c>
      <c r="I13" s="4" t="e">
        <f>IF(I12&lt;=1.96,"Se acepta Hipótesis nula","Se acepta hipótesis alterna")</f>
        <v>#DIV/0!</v>
      </c>
      <c r="J13" s="9" t="s">
        <v>46</v>
      </c>
    </row>
    <row r="14" spans="8:9" ht="14.25">
      <c r="H14" s="3" t="s">
        <v>9</v>
      </c>
      <c r="I14" s="6"/>
    </row>
  </sheetData>
  <sheetProtection/>
  <mergeCells count="1">
    <mergeCell ref="A1:J1"/>
  </mergeCells>
  <conditionalFormatting sqref="D3:D10">
    <cfRule type="cellIs" priority="11" dxfId="58" operator="equal">
      <formula>0</formula>
    </cfRule>
    <cfRule type="cellIs" priority="12" dxfId="59" operator="lessThan">
      <formula>0</formula>
    </cfRule>
  </conditionalFormatting>
  <conditionalFormatting sqref="E3:E10">
    <cfRule type="cellIs" priority="10" dxfId="58" operator="equal">
      <formula>0</formula>
    </cfRule>
  </conditionalFormatting>
  <conditionalFormatting sqref="I3:I9 I11">
    <cfRule type="cellIs" priority="9" dxfId="59" operator="equal">
      <formula>0</formula>
    </cfRule>
  </conditionalFormatting>
  <conditionalFormatting sqref="I10">
    <cfRule type="containsText" priority="7" dxfId="60" operator="containsText" text="Se acepta Hipótesis alterna">
      <formula>NOT(ISERROR(SEARCH("Se acepta Hipótesis alterna",I10)))</formula>
    </cfRule>
    <cfRule type="containsText" priority="8" dxfId="61" operator="containsText" text="Se acepta hipótesis nula">
      <formula>NOT(ISERROR(SEARCH("Se acepta hipótesis nula",I10)))</formula>
    </cfRule>
  </conditionalFormatting>
  <conditionalFormatting sqref="I12">
    <cfRule type="cellIs" priority="6" dxfId="59" operator="equal">
      <formula>0</formula>
    </cfRule>
  </conditionalFormatting>
  <conditionalFormatting sqref="I14">
    <cfRule type="cellIs" priority="5" dxfId="59" operator="equal">
      <formula>0</formula>
    </cfRule>
  </conditionalFormatting>
  <conditionalFormatting sqref="I13">
    <cfRule type="containsText" priority="3" dxfId="60" operator="containsText" text="Se acepta Hipótesis alterna">
      <formula>NOT(ISERROR(SEARCH("Se acepta Hipótesis alterna",I13)))</formula>
    </cfRule>
    <cfRule type="containsText" priority="4" dxfId="61" operator="containsText" text="Se acepta hipótesis nula">
      <formula>NOT(ISERROR(SEARCH("Se acepta hipótesis nula",I13)))</formula>
    </cfRule>
  </conditionalFormatting>
  <conditionalFormatting sqref="B3:B10">
    <cfRule type="cellIs" priority="1" dxfId="58" operator="equal">
      <formula>0</formula>
    </cfRule>
    <cfRule type="cellIs" priority="2" dxfId="59" operator="lessThan">
      <formula>0</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Casas Vilchis</dc:creator>
  <cp:keywords/>
  <dc:description/>
  <cp:lastModifiedBy>Luis Casas Vilchis</cp:lastModifiedBy>
  <dcterms:created xsi:type="dcterms:W3CDTF">2020-05-16T17:49:59Z</dcterms:created>
  <dcterms:modified xsi:type="dcterms:W3CDTF">2020-05-17T16:59:31Z</dcterms:modified>
  <cp:category/>
  <cp:version/>
  <cp:contentType/>
  <cp:contentStatus/>
</cp:coreProperties>
</file>